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293B9490-E447-4A18-ABDF-EC9996866CAA}" xr6:coauthVersionLast="47" xr6:coauthVersionMax="47" xr10:uidLastSave="{00000000-0000-0000-0000-000000000000}"/>
  <bookViews>
    <workbookView xWindow="-120" yWindow="-120" windowWidth="29040" windowHeight="15840" activeTab="4" xr2:uid="{00000000-000D-0000-FFFF-FFFF00000000}"/>
  </bookViews>
  <sheets>
    <sheet name="2017" sheetId="6" r:id="rId1"/>
    <sheet name="2018" sheetId="5" r:id="rId2"/>
    <sheet name="2019" sheetId="4" r:id="rId3"/>
    <sheet name="2020" sheetId="3" r:id="rId4"/>
    <sheet name="2021" sheetId="1" r:id="rId5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2" i="5" l="1"/>
  <c r="B11" i="5"/>
  <c r="B10" i="5"/>
  <c r="B9" i="5"/>
  <c r="B8" i="5"/>
  <c r="B7" i="5"/>
  <c r="B6" i="5"/>
  <c r="B5" i="5"/>
</calcChain>
</file>

<file path=xl/sharedStrings.xml><?xml version="1.0" encoding="utf-8"?>
<sst xmlns="http://schemas.openxmlformats.org/spreadsheetml/2006/main" count="59" uniqueCount="16">
  <si>
    <t>Директор</t>
  </si>
  <si>
    <t>Должность</t>
  </si>
  <si>
    <t>Среднемесячная заработная плата, руб.</t>
  </si>
  <si>
    <t>Сведения о среднемесячной заработной плате директора, заместителей директора
 ГБУ «Жилищник района Строгино»</t>
  </si>
  <si>
    <t xml:space="preserve">Первый заместитель директора </t>
  </si>
  <si>
    <t>Заместитель директора по безопасности</t>
  </si>
  <si>
    <t>Заместитель директора по капитальному ремонту</t>
  </si>
  <si>
    <t>Заместитель директора по общим вопросам</t>
  </si>
  <si>
    <t>Заместитель директора по содержанию и благоустройству, главный садовник</t>
  </si>
  <si>
    <t>Заместитель директора по экономике и финансам</t>
  </si>
  <si>
    <t>Заместитель директора по эксплуатации, главный инженер</t>
  </si>
  <si>
    <t>за 2021 год</t>
  </si>
  <si>
    <t>за 2020 год</t>
  </si>
  <si>
    <t>за 2019 год</t>
  </si>
  <si>
    <t>Главный бухгалтер</t>
  </si>
  <si>
    <t>за 2018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</si>
</sst>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1"/>
    <xf numFmtId="0" fontId="3" fillId="0" borderId="1"/>
  </cellStyleXfs>
  <cellXfs count="32">
    <xf numFmtId="0" fontId="0" fillId="0" borderId="0" xfId="0"/>
    <xf numFmtId="0" fontId="1" fillId="0" borderId="0" xfId="0" applyFont="1"/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/>
    </xf>
    <xf numFmtId="0" fontId="1" fillId="0" borderId="2" xfId="0" applyNumberFormat="1" applyFont="1" applyBorder="1" applyAlignment="1">
      <alignment vertical="center" wrapText="1"/>
    </xf>
    <xf numFmtId="4" fontId="1" fillId="0" borderId="2" xfId="0" applyNumberFormat="1" applyFont="1" applyBorder="1" applyAlignment="1">
      <alignment horizontal="right" vertical="center"/>
    </xf>
    <xf numFmtId="4" fontId="1" fillId="0" borderId="2" xfId="0" applyNumberFormat="1" applyFont="1" applyBorder="1" applyAlignment="1">
      <alignment vertical="center"/>
    </xf>
    <xf numFmtId="0" fontId="2" fillId="0" borderId="1" xfId="1"/>
    <xf numFmtId="0" fontId="1" fillId="0" borderId="1" xfId="1" applyFont="1"/>
    <xf numFmtId="0" fontId="1" fillId="0" borderId="2" xfId="1" applyFont="1" applyBorder="1" applyAlignment="1">
      <alignment horizontal="center" vertical="center"/>
    </xf>
    <xf numFmtId="0" fontId="1" fillId="0" borderId="2" xfId="1" applyFont="1" applyBorder="1" applyAlignment="1">
      <alignment horizontal="center" vertical="center" wrapText="1"/>
    </xf>
    <xf numFmtId="0" fontId="1" fillId="0" borderId="2" xfId="1" applyFont="1" applyBorder="1" applyAlignment="1">
      <alignment horizontal="left" vertical="center"/>
    </xf>
    <xf numFmtId="4" fontId="1" fillId="0" borderId="2" xfId="1" applyNumberFormat="1" applyFont="1" applyBorder="1" applyAlignment="1">
      <alignment horizontal="right" vertical="center"/>
    </xf>
    <xf numFmtId="0" fontId="1" fillId="0" borderId="2" xfId="1" applyFont="1" applyBorder="1" applyAlignment="1">
      <alignment vertical="center" wrapText="1"/>
    </xf>
    <xf numFmtId="4" fontId="1" fillId="0" borderId="2" xfId="1" applyNumberFormat="1" applyFont="1" applyBorder="1"/>
    <xf numFmtId="4" fontId="1" fillId="0" borderId="2" xfId="1" applyNumberFormat="1" applyFont="1" applyBorder="1" applyAlignment="1">
      <alignment vertical="center"/>
    </xf>
    <xf numFmtId="0" fontId="3" fillId="0" borderId="1" xfId="2"/>
    <xf numFmtId="0" fontId="1" fillId="0" borderId="1" xfId="2" applyFont="1"/>
    <xf numFmtId="0" fontId="1" fillId="0" borderId="2" xfId="2" applyFont="1" applyBorder="1" applyAlignment="1">
      <alignment horizontal="center" vertical="center"/>
    </xf>
    <xf numFmtId="0" fontId="1" fillId="0" borderId="2" xfId="2" applyFont="1" applyBorder="1" applyAlignment="1">
      <alignment horizontal="center" vertical="center" wrapText="1"/>
    </xf>
    <xf numFmtId="0" fontId="1" fillId="0" borderId="2" xfId="2" applyFont="1" applyBorder="1" applyAlignment="1">
      <alignment horizontal="left" vertical="center"/>
    </xf>
    <xf numFmtId="4" fontId="1" fillId="0" borderId="2" xfId="2" applyNumberFormat="1" applyFont="1" applyBorder="1" applyAlignment="1">
      <alignment horizontal="right" vertical="center"/>
    </xf>
    <xf numFmtId="0" fontId="1" fillId="0" borderId="2" xfId="2" applyFont="1" applyBorder="1" applyAlignment="1">
      <alignment vertical="center" wrapText="1"/>
    </xf>
    <xf numFmtId="4" fontId="1" fillId="0" borderId="2" xfId="2" applyNumberFormat="1" applyFont="1" applyBorder="1"/>
    <xf numFmtId="4" fontId="1" fillId="0" borderId="2" xfId="2" applyNumberFormat="1" applyFont="1" applyBorder="1" applyAlignment="1">
      <alignment vertical="center"/>
    </xf>
    <xf numFmtId="0" fontId="1" fillId="0" borderId="1" xfId="2" applyFont="1" applyAlignment="1">
      <alignment horizontal="center" vertical="top" wrapText="1"/>
    </xf>
    <xf numFmtId="0" fontId="1" fillId="0" borderId="1" xfId="2" applyFont="1" applyAlignment="1">
      <alignment horizontal="center" vertical="top"/>
    </xf>
    <xf numFmtId="0" fontId="1" fillId="0" borderId="1" xfId="1" applyFont="1" applyAlignment="1">
      <alignment horizontal="center" vertical="top" wrapText="1"/>
    </xf>
    <xf numFmtId="0" fontId="1" fillId="0" borderId="1" xfId="1" applyFont="1" applyAlignment="1">
      <alignment horizontal="center" vertical="top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</cellXfs>
  <cellStyles count="3">
    <cellStyle name="Обычный" xfId="0" builtinId="0"/>
    <cellStyle name="Обычный 2" xfId="1" xr:uid="{353355F0-3FA1-472F-A235-A8311FBF2A38}"/>
    <cellStyle name="Обычный 3" xfId="2" xr:uid="{CA25B683-6EA8-421C-8A76-877AF6558C0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B79A30-C50B-41F9-BC6A-575FAC6877F7}">
  <dimension ref="A1:B12"/>
  <sheetViews>
    <sheetView workbookViewId="0">
      <selection activeCell="B14" sqref="B14"/>
    </sheetView>
  </sheetViews>
  <sheetFormatPr defaultRowHeight="12.75" x14ac:dyDescent="0.2"/>
  <cols>
    <col min="1" max="1" width="74" style="17" customWidth="1"/>
    <col min="2" max="2" width="27.42578125" style="17" customWidth="1"/>
    <col min="3" max="16384" width="9.140625" style="17"/>
  </cols>
  <sheetData>
    <row r="1" spans="1:2" ht="39.75" customHeight="1" x14ac:dyDescent="0.2">
      <c r="A1" s="26" t="s">
        <v>3</v>
      </c>
      <c r="B1" s="27"/>
    </row>
    <row r="2" spans="1:2" ht="18.75" x14ac:dyDescent="0.2">
      <c r="A2" s="27" t="s">
        <v>15</v>
      </c>
      <c r="B2" s="27"/>
    </row>
    <row r="3" spans="1:2" ht="18.75" x14ac:dyDescent="0.3">
      <c r="A3" s="18"/>
      <c r="B3" s="18"/>
    </row>
    <row r="4" spans="1:2" ht="35.450000000000003" customHeight="1" x14ac:dyDescent="0.2">
      <c r="A4" s="19" t="s">
        <v>1</v>
      </c>
      <c r="B4" s="20" t="s">
        <v>2</v>
      </c>
    </row>
    <row r="5" spans="1:2" ht="25.15" customHeight="1" x14ac:dyDescent="0.2">
      <c r="A5" s="21" t="s">
        <v>0</v>
      </c>
      <c r="B5" s="25">
        <v>155965.32</v>
      </c>
    </row>
    <row r="6" spans="1:2" ht="25.15" customHeight="1" x14ac:dyDescent="0.2">
      <c r="A6" s="21" t="s">
        <v>4</v>
      </c>
      <c r="B6" s="25">
        <v>135962.70000000001</v>
      </c>
    </row>
    <row r="7" spans="1:2" ht="25.15" customHeight="1" x14ac:dyDescent="0.2">
      <c r="A7" s="23" t="s">
        <v>5</v>
      </c>
      <c r="B7" s="25">
        <v>136530.37</v>
      </c>
    </row>
    <row r="8" spans="1:2" ht="25.15" customHeight="1" x14ac:dyDescent="0.2">
      <c r="A8" s="23" t="s">
        <v>7</v>
      </c>
      <c r="B8" s="25">
        <v>133482.22</v>
      </c>
    </row>
    <row r="9" spans="1:2" ht="37.15" customHeight="1" x14ac:dyDescent="0.2">
      <c r="A9" s="23" t="s">
        <v>8</v>
      </c>
      <c r="B9" s="25">
        <v>140368.47</v>
      </c>
    </row>
    <row r="10" spans="1:2" ht="25.15" customHeight="1" x14ac:dyDescent="0.2">
      <c r="A10" s="23" t="s">
        <v>9</v>
      </c>
      <c r="B10" s="25">
        <v>131047.46</v>
      </c>
    </row>
    <row r="11" spans="1:2" ht="25.15" customHeight="1" x14ac:dyDescent="0.2">
      <c r="A11" s="23" t="s">
        <v>10</v>
      </c>
      <c r="B11" s="25">
        <v>131717.21</v>
      </c>
    </row>
    <row r="12" spans="1:2" ht="27" customHeight="1" x14ac:dyDescent="0.2">
      <c r="A12" s="23" t="s">
        <v>14</v>
      </c>
      <c r="B12" s="25">
        <v>135051.63</v>
      </c>
    </row>
  </sheetData>
  <mergeCells count="2">
    <mergeCell ref="A1:B1"/>
    <mergeCell ref="A2:B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679ADC-466D-407D-A8AE-2C71C04B4189}">
  <dimension ref="A1:B12"/>
  <sheetViews>
    <sheetView workbookViewId="0">
      <selection activeCell="B17" sqref="B17"/>
    </sheetView>
  </sheetViews>
  <sheetFormatPr defaultRowHeight="12.75" x14ac:dyDescent="0.2"/>
  <cols>
    <col min="1" max="1" width="74" style="17" customWidth="1"/>
    <col min="2" max="2" width="27.42578125" style="17" customWidth="1"/>
    <col min="3" max="16384" width="9.140625" style="17"/>
  </cols>
  <sheetData>
    <row r="1" spans="1:2" ht="39.75" customHeight="1" x14ac:dyDescent="0.2">
      <c r="A1" s="26" t="s">
        <v>3</v>
      </c>
      <c r="B1" s="27"/>
    </row>
    <row r="2" spans="1:2" ht="18.75" x14ac:dyDescent="0.2">
      <c r="A2" s="27" t="s">
        <v>15</v>
      </c>
      <c r="B2" s="27"/>
    </row>
    <row r="3" spans="1:2" ht="18.75" x14ac:dyDescent="0.3">
      <c r="A3" s="18"/>
      <c r="B3" s="18"/>
    </row>
    <row r="4" spans="1:2" ht="35.450000000000003" customHeight="1" x14ac:dyDescent="0.2">
      <c r="A4" s="19" t="s">
        <v>1</v>
      </c>
      <c r="B4" s="20" t="s">
        <v>2</v>
      </c>
    </row>
    <row r="5" spans="1:2" ht="25.15" customHeight="1" x14ac:dyDescent="0.2">
      <c r="A5" s="21" t="s">
        <v>0</v>
      </c>
      <c r="B5" s="25">
        <f>2266254.65/12</f>
        <v>188854.55416666667</v>
      </c>
    </row>
    <row r="6" spans="1:2" ht="25.15" customHeight="1" x14ac:dyDescent="0.2">
      <c r="A6" s="21" t="s">
        <v>4</v>
      </c>
      <c r="B6" s="25">
        <f>1778873.09/12</f>
        <v>148239.42416666666</v>
      </c>
    </row>
    <row r="7" spans="1:2" ht="25.15" customHeight="1" x14ac:dyDescent="0.2">
      <c r="A7" s="23" t="s">
        <v>5</v>
      </c>
      <c r="B7" s="25">
        <f>1767885.13/12</f>
        <v>147323.76083333333</v>
      </c>
    </row>
    <row r="8" spans="1:2" ht="25.15" customHeight="1" x14ac:dyDescent="0.2">
      <c r="A8" s="23" t="s">
        <v>7</v>
      </c>
      <c r="B8" s="25">
        <f>1616745.41/12</f>
        <v>134728.78416666665</v>
      </c>
    </row>
    <row r="9" spans="1:2" ht="37.15" customHeight="1" x14ac:dyDescent="0.2">
      <c r="A9" s="23" t="s">
        <v>8</v>
      </c>
      <c r="B9" s="25">
        <f>1731575.3/12</f>
        <v>144297.94166666668</v>
      </c>
    </row>
    <row r="10" spans="1:2" ht="25.15" customHeight="1" x14ac:dyDescent="0.2">
      <c r="A10" s="23" t="s">
        <v>9</v>
      </c>
      <c r="B10" s="25">
        <f>1600075.98/12</f>
        <v>133339.66500000001</v>
      </c>
    </row>
    <row r="11" spans="1:2" ht="25.15" customHeight="1" x14ac:dyDescent="0.2">
      <c r="A11" s="23" t="s">
        <v>10</v>
      </c>
      <c r="B11" s="25">
        <f>1325426.02/10</f>
        <v>132542.60200000001</v>
      </c>
    </row>
    <row r="12" spans="1:2" ht="27" customHeight="1" x14ac:dyDescent="0.2">
      <c r="A12" s="23" t="s">
        <v>14</v>
      </c>
      <c r="B12" s="25">
        <f>1719527/12</f>
        <v>143293.91666666666</v>
      </c>
    </row>
  </sheetData>
  <mergeCells count="2">
    <mergeCell ref="A1:B1"/>
    <mergeCell ref="A2:B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AFFFA0-6132-4F9C-BB6A-FC5E8A3C9088}">
  <dimension ref="A1:B12"/>
  <sheetViews>
    <sheetView workbookViewId="0">
      <selection activeCell="B16" sqref="B16"/>
    </sheetView>
  </sheetViews>
  <sheetFormatPr defaultRowHeight="12.75" x14ac:dyDescent="0.2"/>
  <cols>
    <col min="1" max="1" width="74" style="17" customWidth="1"/>
    <col min="2" max="2" width="27.42578125" style="17" customWidth="1"/>
    <col min="3" max="16384" width="9.140625" style="17"/>
  </cols>
  <sheetData>
    <row r="1" spans="1:2" ht="39.75" customHeight="1" x14ac:dyDescent="0.2">
      <c r="A1" s="26" t="s">
        <v>3</v>
      </c>
      <c r="B1" s="27"/>
    </row>
    <row r="2" spans="1:2" ht="18.75" x14ac:dyDescent="0.2">
      <c r="A2" s="27" t="s">
        <v>13</v>
      </c>
      <c r="B2" s="27"/>
    </row>
    <row r="3" spans="1:2" ht="18.75" x14ac:dyDescent="0.3">
      <c r="A3" s="18"/>
      <c r="B3" s="18"/>
    </row>
    <row r="4" spans="1:2" ht="35.450000000000003" customHeight="1" x14ac:dyDescent="0.2">
      <c r="A4" s="19" t="s">
        <v>1</v>
      </c>
      <c r="B4" s="20" t="s">
        <v>2</v>
      </c>
    </row>
    <row r="5" spans="1:2" ht="25.15" customHeight="1" x14ac:dyDescent="0.2">
      <c r="A5" s="21" t="s">
        <v>0</v>
      </c>
      <c r="B5" s="22">
        <v>160437.01583333299</v>
      </c>
    </row>
    <row r="6" spans="1:2" ht="25.15" customHeight="1" x14ac:dyDescent="0.2">
      <c r="A6" s="21" t="s">
        <v>4</v>
      </c>
      <c r="B6" s="22">
        <v>157766.09833333301</v>
      </c>
    </row>
    <row r="7" spans="1:2" ht="25.15" customHeight="1" x14ac:dyDescent="0.2">
      <c r="A7" s="23" t="s">
        <v>5</v>
      </c>
      <c r="B7" s="22">
        <v>155553.86166666701</v>
      </c>
    </row>
    <row r="8" spans="1:2" ht="25.15" customHeight="1" x14ac:dyDescent="0.3">
      <c r="A8" s="23" t="s">
        <v>7</v>
      </c>
      <c r="B8" s="24">
        <v>163415.27166666699</v>
      </c>
    </row>
    <row r="9" spans="1:2" ht="37.15" customHeight="1" x14ac:dyDescent="0.2">
      <c r="A9" s="23" t="s">
        <v>8</v>
      </c>
      <c r="B9" s="22">
        <v>159564.755</v>
      </c>
    </row>
    <row r="10" spans="1:2" ht="25.15" customHeight="1" x14ac:dyDescent="0.2">
      <c r="A10" s="23" t="s">
        <v>9</v>
      </c>
      <c r="B10" s="22">
        <v>158286.621538462</v>
      </c>
    </row>
    <row r="11" spans="1:2" ht="25.15" customHeight="1" x14ac:dyDescent="0.2">
      <c r="A11" s="23" t="s">
        <v>10</v>
      </c>
      <c r="B11" s="25">
        <v>156594.73000000001</v>
      </c>
    </row>
    <row r="12" spans="1:2" ht="27" customHeight="1" x14ac:dyDescent="0.2">
      <c r="A12" s="23" t="s">
        <v>14</v>
      </c>
      <c r="B12" s="25">
        <v>156056.88</v>
      </c>
    </row>
  </sheetData>
  <mergeCells count="2">
    <mergeCell ref="A1:B1"/>
    <mergeCell ref="A2:B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3B2299-CABD-4BFD-B553-02083BD1EB34}">
  <dimension ref="A1:B11"/>
  <sheetViews>
    <sheetView workbookViewId="0">
      <selection activeCell="A25" sqref="A25"/>
    </sheetView>
  </sheetViews>
  <sheetFormatPr defaultRowHeight="12.75" x14ac:dyDescent="0.2"/>
  <cols>
    <col min="1" max="1" width="74" style="8" customWidth="1"/>
    <col min="2" max="2" width="27.42578125" style="8" customWidth="1"/>
    <col min="3" max="16384" width="9.140625" style="8"/>
  </cols>
  <sheetData>
    <row r="1" spans="1:2" ht="39.75" customHeight="1" x14ac:dyDescent="0.2">
      <c r="A1" s="28" t="s">
        <v>3</v>
      </c>
      <c r="B1" s="29"/>
    </row>
    <row r="2" spans="1:2" ht="18.75" x14ac:dyDescent="0.2">
      <c r="A2" s="29" t="s">
        <v>12</v>
      </c>
      <c r="B2" s="29"/>
    </row>
    <row r="3" spans="1:2" ht="18.75" x14ac:dyDescent="0.3">
      <c r="A3" s="9"/>
      <c r="B3" s="9"/>
    </row>
    <row r="4" spans="1:2" ht="35.450000000000003" customHeight="1" x14ac:dyDescent="0.2">
      <c r="A4" s="10" t="s">
        <v>1</v>
      </c>
      <c r="B4" s="11" t="s">
        <v>2</v>
      </c>
    </row>
    <row r="5" spans="1:2" ht="25.15" customHeight="1" x14ac:dyDescent="0.2">
      <c r="A5" s="12" t="s">
        <v>0</v>
      </c>
      <c r="B5" s="13">
        <v>174775</v>
      </c>
    </row>
    <row r="6" spans="1:2" ht="25.15" customHeight="1" x14ac:dyDescent="0.2">
      <c r="A6" s="12" t="s">
        <v>4</v>
      </c>
      <c r="B6" s="13">
        <v>172571.67166666666</v>
      </c>
    </row>
    <row r="7" spans="1:2" ht="25.15" customHeight="1" x14ac:dyDescent="0.2">
      <c r="A7" s="14" t="s">
        <v>5</v>
      </c>
      <c r="B7" s="13">
        <v>178229.44083333333</v>
      </c>
    </row>
    <row r="8" spans="1:2" ht="25.15" customHeight="1" x14ac:dyDescent="0.3">
      <c r="A8" s="14" t="s">
        <v>7</v>
      </c>
      <c r="B8" s="15">
        <v>169213.10416666666</v>
      </c>
    </row>
    <row r="9" spans="1:2" ht="37.15" customHeight="1" x14ac:dyDescent="0.2">
      <c r="A9" s="14" t="s">
        <v>8</v>
      </c>
      <c r="B9" s="13">
        <v>172492.97</v>
      </c>
    </row>
    <row r="10" spans="1:2" ht="25.15" customHeight="1" x14ac:dyDescent="0.2">
      <c r="A10" s="14" t="s">
        <v>9</v>
      </c>
      <c r="B10" s="13">
        <v>168861.95199999999</v>
      </c>
    </row>
    <row r="11" spans="1:2" ht="25.15" customHeight="1" x14ac:dyDescent="0.2">
      <c r="A11" s="14" t="s">
        <v>10</v>
      </c>
      <c r="B11" s="16">
        <v>175529.45583333334</v>
      </c>
    </row>
  </sheetData>
  <mergeCells count="2">
    <mergeCell ref="A1:B1"/>
    <mergeCell ref="A2:B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2"/>
  <sheetViews>
    <sheetView tabSelected="1" workbookViewId="0">
      <selection activeCell="A20" sqref="A20"/>
    </sheetView>
  </sheetViews>
  <sheetFormatPr defaultRowHeight="12.75" x14ac:dyDescent="0.2"/>
  <cols>
    <col min="1" max="1" width="74" customWidth="1"/>
    <col min="2" max="2" width="27.42578125" customWidth="1"/>
  </cols>
  <sheetData>
    <row r="1" spans="1:2" ht="39.75" customHeight="1" x14ac:dyDescent="0.2">
      <c r="A1" s="30" t="s">
        <v>3</v>
      </c>
      <c r="B1" s="31"/>
    </row>
    <row r="2" spans="1:2" ht="18.75" x14ac:dyDescent="0.2">
      <c r="A2" s="31" t="s">
        <v>11</v>
      </c>
      <c r="B2" s="31"/>
    </row>
    <row r="3" spans="1:2" ht="18.75" x14ac:dyDescent="0.3">
      <c r="A3" s="1"/>
      <c r="B3" s="1"/>
    </row>
    <row r="4" spans="1:2" ht="35.450000000000003" customHeight="1" x14ac:dyDescent="0.2">
      <c r="A4" s="2" t="s">
        <v>1</v>
      </c>
      <c r="B4" s="3" t="s">
        <v>2</v>
      </c>
    </row>
    <row r="5" spans="1:2" ht="25.15" customHeight="1" x14ac:dyDescent="0.2">
      <c r="A5" s="4" t="s">
        <v>0</v>
      </c>
      <c r="B5" s="6">
        <v>195458.3</v>
      </c>
    </row>
    <row r="6" spans="1:2" ht="25.15" customHeight="1" x14ac:dyDescent="0.2">
      <c r="A6" s="4" t="s">
        <v>4</v>
      </c>
      <c r="B6" s="6">
        <v>164714.75</v>
      </c>
    </row>
    <row r="7" spans="1:2" ht="25.15" customHeight="1" x14ac:dyDescent="0.2">
      <c r="A7" s="5" t="s">
        <v>5</v>
      </c>
      <c r="B7" s="6">
        <v>138220.08666666667</v>
      </c>
    </row>
    <row r="8" spans="1:2" ht="25.15" customHeight="1" x14ac:dyDescent="0.2">
      <c r="A8" s="5" t="s">
        <v>6</v>
      </c>
      <c r="B8" s="6">
        <v>157486.74166666667</v>
      </c>
    </row>
    <row r="9" spans="1:2" ht="25.15" customHeight="1" x14ac:dyDescent="0.2">
      <c r="A9" s="5" t="s">
        <v>7</v>
      </c>
      <c r="B9" s="6">
        <v>169170.99</v>
      </c>
    </row>
    <row r="10" spans="1:2" ht="37.15" customHeight="1" x14ac:dyDescent="0.2">
      <c r="A10" s="5" t="s">
        <v>8</v>
      </c>
      <c r="B10" s="6">
        <v>187766.39</v>
      </c>
    </row>
    <row r="11" spans="1:2" ht="25.15" customHeight="1" x14ac:dyDescent="0.2">
      <c r="A11" s="5" t="s">
        <v>9</v>
      </c>
      <c r="B11" s="6">
        <v>176656.62833333333</v>
      </c>
    </row>
    <row r="12" spans="1:2" ht="25.15" customHeight="1" x14ac:dyDescent="0.2">
      <c r="A12" s="5" t="s">
        <v>10</v>
      </c>
      <c r="B12" s="7">
        <v>179160.25333333333</v>
      </c>
    </row>
  </sheetData>
  <mergeCells count="2">
    <mergeCell ref="A1:B1"/>
    <mergeCell ref="A2:B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2017</vt:lpstr>
      <vt:lpstr>2018</vt:lpstr>
      <vt:lpstr>2019</vt:lpstr>
      <vt:lpstr>2020</vt:lpstr>
      <vt:lpstr>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Кристаль Александр Викторович</dc:creator>
  <cp:keywords/>
  <cp:lastModifiedBy>User</cp:lastModifiedBy>
  <dcterms:created xsi:type="dcterms:W3CDTF">2022-05-13T07:16:59Z</dcterms:created>
  <dcterms:modified xsi:type="dcterms:W3CDTF">2022-05-13T13:56:56Z</dcterms:modified>
</cp:coreProperties>
</file>